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NTSW\Desktop\Original Excelsheet SYB 2014\Chapter 4 Labour &amp; Employment DP S\"/>
    </mc:Choice>
  </mc:AlternateContent>
  <bookViews>
    <workbookView xWindow="0" yWindow="0" windowWidth="15360" windowHeight="7695"/>
  </bookViews>
  <sheets>
    <sheet name="table 4.8" sheetId="1" r:id="rId1"/>
  </sheets>
  <definedNames>
    <definedName name="_xlnm.Print_Titles" localSheetId="0">'table 4.8'!$A:$A,'table 4.8'!$1:$1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T19" i="1" l="1"/>
  <c r="T18" i="1"/>
  <c r="T17" i="1"/>
  <c r="T16" i="1"/>
  <c r="T15" i="1"/>
  <c r="T14" i="1"/>
  <c r="T13" i="1"/>
  <c r="T12" i="1"/>
  <c r="T11" i="1"/>
  <c r="T10" i="1"/>
  <c r="T9" i="1"/>
  <c r="T8" i="1"/>
  <c r="T7" i="1"/>
  <c r="T6" i="1"/>
  <c r="T5" i="1"/>
  <c r="T4" i="1"/>
</calcChain>
</file>

<file path=xl/sharedStrings.xml><?xml version="1.0" encoding="utf-8"?>
<sst xmlns="http://schemas.openxmlformats.org/spreadsheetml/2006/main" count="47" uniqueCount="30">
  <si>
    <t>Table 4.8: Number of Persons Employed by Age Group and Type of Enterprise, Bhutan 2013</t>
  </si>
  <si>
    <t>Age</t>
  </si>
  <si>
    <t>Civil Service</t>
  </si>
  <si>
    <t>Other Government Agencies</t>
  </si>
  <si>
    <t>Public/ Government Owned Companies</t>
  </si>
  <si>
    <t>Private Companies</t>
  </si>
  <si>
    <t>Armed Forces</t>
  </si>
  <si>
    <t>Private Business</t>
  </si>
  <si>
    <t>Agri. Farming</t>
  </si>
  <si>
    <t>NGO/INGO</t>
  </si>
  <si>
    <t>Total</t>
  </si>
  <si>
    <t>Grand total</t>
  </si>
  <si>
    <t>Male</t>
  </si>
  <si>
    <t>Female</t>
  </si>
  <si>
    <t>15-19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</si>
  <si>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</si>
  <si>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</si>
  <si>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</si>
  <si>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</si>
  <si>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</si>
  <si>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</si>
  <si>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</si>
  <si>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</si>
  <si>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</si>
  <si>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65-69</t>
  </si>
  <si>
    <t>70-74</t>
  </si>
  <si>
    <t>75-79</t>
  </si>
  <si>
    <t>80-84</t>
  </si>
  <si>
    <t>85+</t>
  </si>
  <si>
    <t>Source: Labour Force Survey Report 2013, MoLHR.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</si>
</sst>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#,##0;[Red]#,##0"/>
    <numFmt numFmtId="165" formatCode="_(* #,##0_);_(* \(#,##0\);_(* &quot;-&quot;??_);_(@_)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Sylfaen"/>
      <family val="1"/>
    </font>
    <font>
      <sz val="10"/>
      <color theme="1"/>
      <name val="Sylfaen"/>
      <family val="1"/>
    </font>
    <font>
      <b/>
      <sz val="9"/>
      <color theme="1"/>
      <name val="Times New Roman"/>
      <family val="1"/>
    </font>
    <font>
      <sz val="10"/>
      <name val="Arial"/>
      <family val="2"/>
    </font>
    <font>
      <sz val="9"/>
      <color indexed="8"/>
      <name val="Times New Roman"/>
      <family val="1"/>
    </font>
    <font>
      <b/>
      <sz val="9"/>
      <color indexed="8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5" fillId="0" borderId="0"/>
  </cellStyleXfs>
  <cellXfs count="21">
    <xf numFmtId="0" fontId="0" fillId="0" borderId="0" xfId="0"/>
    <xf numFmtId="0" fontId="2" fillId="0" borderId="0" xfId="0" applyFont="1" applyAlignment="1">
      <alignment horizontal="left"/>
    </xf>
    <xf numFmtId="0" fontId="3" fillId="0" borderId="0" xfId="0" applyFont="1"/>
    <xf numFmtId="0" fontId="4" fillId="2" borderId="4" xfId="0" applyFont="1" applyFill="1" applyBorder="1" applyAlignment="1">
      <alignment horizontal="center" vertical="center"/>
    </xf>
    <xf numFmtId="0" fontId="6" fillId="0" borderId="5" xfId="2" applyFont="1" applyBorder="1" applyAlignment="1">
      <alignment horizontal="left" vertical="center" wrapText="1"/>
    </xf>
    <xf numFmtId="164" fontId="3" fillId="0" borderId="5" xfId="1" applyNumberFormat="1" applyFont="1" applyBorder="1" applyAlignment="1">
      <alignment horizontal="right" vertical="center"/>
    </xf>
    <xf numFmtId="164" fontId="2" fillId="0" borderId="5" xfId="1" applyNumberFormat="1" applyFont="1" applyBorder="1" applyAlignment="1">
      <alignment horizontal="right" vertical="center"/>
    </xf>
    <xf numFmtId="0" fontId="6" fillId="0" borderId="6" xfId="2" applyFont="1" applyBorder="1" applyAlignment="1">
      <alignment horizontal="left" vertical="center" wrapText="1"/>
    </xf>
    <xf numFmtId="164" fontId="3" fillId="0" borderId="6" xfId="1" applyNumberFormat="1" applyFont="1" applyBorder="1" applyAlignment="1">
      <alignment horizontal="right" vertical="center"/>
    </xf>
    <xf numFmtId="164" fontId="2" fillId="0" borderId="6" xfId="1" applyNumberFormat="1" applyFont="1" applyBorder="1" applyAlignment="1">
      <alignment horizontal="right" vertical="center"/>
    </xf>
    <xf numFmtId="0" fontId="7" fillId="0" borderId="7" xfId="2" applyFont="1" applyFill="1" applyBorder="1" applyAlignment="1">
      <alignment horizontal="left" vertical="center" wrapText="1"/>
    </xf>
    <xf numFmtId="165" fontId="2" fillId="0" borderId="7" xfId="1" applyNumberFormat="1" applyFont="1" applyBorder="1" applyAlignment="1">
      <alignment horizontal="right" vertical="center"/>
    </xf>
    <xf numFmtId="0" fontId="3" fillId="0" borderId="0" xfId="0" applyFont="1" applyAlignment="1">
      <alignment horizontal="left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</cellXfs>
  <cellStyles count="3">
    <cellStyle name="Comma" xfId="1" builtinId="3"/>
    <cellStyle name="Normal" xfId="0" builtinId="0"/>
    <cellStyle name="Normal_3-3.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T20"/>
  <sheetViews>
    <sheetView tabSelected="1" topLeftCell="A16" zoomScale="120" zoomScaleNormal="120" workbookViewId="0">
      <selection activeCell="F22" sqref="F22"/>
    </sheetView>
  </sheetViews>
  <sheetFormatPr defaultRowHeight="15" x14ac:dyDescent="0.3"/>
  <cols>
    <col min="1" max="1" width="6.140625" style="12" customWidth="1"/>
    <col min="2" max="2" width="8.7109375" style="2" bestFit="1" customWidth="1"/>
    <col min="3" max="5" width="7.5703125" style="2" bestFit="1" customWidth="1"/>
    <col min="6" max="6" width="8.7109375" style="2" bestFit="1" customWidth="1"/>
    <col min="7" max="9" width="7.5703125" style="2" bestFit="1" customWidth="1"/>
    <col min="10" max="10" width="8.7109375" style="2" bestFit="1" customWidth="1"/>
    <col min="11" max="11" width="6.5703125" style="2" bestFit="1" customWidth="1"/>
    <col min="12" max="14" width="8.7109375" style="2" bestFit="1" customWidth="1"/>
    <col min="15" max="15" width="9.85546875" style="2" bestFit="1" customWidth="1"/>
    <col min="16" max="16" width="5.85546875" style="2" bestFit="1" customWidth="1"/>
    <col min="17" max="17" width="6.5703125" style="2" bestFit="1" customWidth="1"/>
    <col min="18" max="20" width="9.85546875" style="2" bestFit="1" customWidth="1"/>
    <col min="21" max="16384" width="9.140625" style="2"/>
  </cols>
  <sheetData>
    <row r="1" spans="1:20" x14ac:dyDescent="0.3">
      <c r="A1" s="1" t="s">
        <v>0</v>
      </c>
    </row>
    <row r="2" spans="1:20" ht="24" customHeight="1" x14ac:dyDescent="0.3">
      <c r="A2" s="15" t="s">
        <v>1</v>
      </c>
      <c r="B2" s="15" t="s">
        <v>2</v>
      </c>
      <c r="C2" s="15"/>
      <c r="D2" s="19" t="s">
        <v>3</v>
      </c>
      <c r="E2" s="20"/>
      <c r="F2" s="19" t="s">
        <v>4</v>
      </c>
      <c r="G2" s="20"/>
      <c r="H2" s="19" t="s">
        <v>5</v>
      </c>
      <c r="I2" s="20"/>
      <c r="J2" s="15" t="s">
        <v>6</v>
      </c>
      <c r="K2" s="15"/>
      <c r="L2" s="13" t="s">
        <v>7</v>
      </c>
      <c r="M2" s="14"/>
      <c r="N2" s="15" t="s">
        <v>8</v>
      </c>
      <c r="O2" s="15"/>
      <c r="P2" s="15" t="s">
        <v>9</v>
      </c>
      <c r="Q2" s="15"/>
      <c r="R2" s="15" t="s">
        <v>10</v>
      </c>
      <c r="S2" s="15"/>
      <c r="T2" s="16" t="s">
        <v>11</v>
      </c>
    </row>
    <row r="3" spans="1:20" x14ac:dyDescent="0.3">
      <c r="A3" s="18"/>
      <c r="B3" s="3" t="s">
        <v>12</v>
      </c>
      <c r="C3" s="3" t="s">
        <v>13</v>
      </c>
      <c r="D3" s="3" t="s">
        <v>12</v>
      </c>
      <c r="E3" s="3" t="s">
        <v>13</v>
      </c>
      <c r="F3" s="3" t="s">
        <v>12</v>
      </c>
      <c r="G3" s="3" t="s">
        <v>13</v>
      </c>
      <c r="H3" s="3" t="s">
        <v>12</v>
      </c>
      <c r="I3" s="3" t="s">
        <v>13</v>
      </c>
      <c r="J3" s="3" t="s">
        <v>12</v>
      </c>
      <c r="K3" s="3" t="s">
        <v>13</v>
      </c>
      <c r="L3" s="3" t="s">
        <v>12</v>
      </c>
      <c r="M3" s="3" t="s">
        <v>13</v>
      </c>
      <c r="N3" s="3" t="s">
        <v>12</v>
      </c>
      <c r="O3" s="3" t="s">
        <v>13</v>
      </c>
      <c r="P3" s="3" t="s">
        <v>12</v>
      </c>
      <c r="Q3" s="3" t="s">
        <v>13</v>
      </c>
      <c r="R3" s="3" t="s">
        <v>12</v>
      </c>
      <c r="S3" s="3" t="s">
        <v>13</v>
      </c>
      <c r="T3" s="17"/>
    </row>
    <row r="4" spans="1:20" x14ac:dyDescent="0.3">
      <c r="A4" s="4" t="s">
        <v>14</v>
      </c>
      <c r="B4" s="5">
        <v>14</v>
      </c>
      <c r="C4" s="5">
        <v>0</v>
      </c>
      <c r="D4" s="5">
        <v>102</v>
      </c>
      <c r="E4" s="5">
        <v>93</v>
      </c>
      <c r="F4" s="5">
        <v>35</v>
      </c>
      <c r="G4" s="5">
        <v>69</v>
      </c>
      <c r="H4" s="5">
        <v>336</v>
      </c>
      <c r="I4" s="5">
        <v>121</v>
      </c>
      <c r="J4" s="5">
        <v>54</v>
      </c>
      <c r="K4" s="5">
        <v>0</v>
      </c>
      <c r="L4" s="5">
        <v>392</v>
      </c>
      <c r="M4" s="5">
        <v>805</v>
      </c>
      <c r="N4" s="5">
        <v>2818</v>
      </c>
      <c r="O4" s="5">
        <v>2465</v>
      </c>
      <c r="P4" s="5">
        <v>0</v>
      </c>
      <c r="Q4" s="5">
        <v>0</v>
      </c>
      <c r="R4" s="5">
        <v>3751</v>
      </c>
      <c r="S4" s="5">
        <v>3553</v>
      </c>
      <c r="T4" s="6">
        <f>R4+S4</f>
        <v>7304</v>
      </c>
    </row>
    <row r="5" spans="1:20" x14ac:dyDescent="0.3">
      <c r="A5" s="7" t="s">
        <v>15</v>
      </c>
      <c r="B5" s="8">
        <v>1347</v>
      </c>
      <c r="C5" s="8">
        <v>1270</v>
      </c>
      <c r="D5" s="8">
        <v>442</v>
      </c>
      <c r="E5" s="8">
        <v>418</v>
      </c>
      <c r="F5" s="8">
        <v>910</v>
      </c>
      <c r="G5" s="8">
        <v>810</v>
      </c>
      <c r="H5" s="8">
        <v>1870</v>
      </c>
      <c r="I5" s="8">
        <v>487</v>
      </c>
      <c r="J5" s="8">
        <v>346</v>
      </c>
      <c r="K5" s="8">
        <v>274</v>
      </c>
      <c r="L5" s="8">
        <v>2404</v>
      </c>
      <c r="M5" s="8">
        <v>4037</v>
      </c>
      <c r="N5" s="8">
        <v>7624</v>
      </c>
      <c r="O5" s="8">
        <v>10994</v>
      </c>
      <c r="P5" s="8">
        <v>11</v>
      </c>
      <c r="Q5" s="8">
        <v>34</v>
      </c>
      <c r="R5" s="8">
        <v>14954</v>
      </c>
      <c r="S5" s="8">
        <v>18324</v>
      </c>
      <c r="T5" s="9">
        <f t="shared" ref="T5:T19" si="0">R5+S5</f>
        <v>33278</v>
      </c>
    </row>
    <row r="6" spans="1:20" x14ac:dyDescent="0.3">
      <c r="A6" s="7" t="s">
        <v>16</v>
      </c>
      <c r="B6" s="8">
        <v>3895</v>
      </c>
      <c r="C6" s="8">
        <v>3134</v>
      </c>
      <c r="D6" s="8">
        <v>1030</v>
      </c>
      <c r="E6" s="8">
        <v>716</v>
      </c>
      <c r="F6" s="8">
        <v>2807</v>
      </c>
      <c r="G6" s="8">
        <v>1497</v>
      </c>
      <c r="H6" s="8">
        <v>2796</v>
      </c>
      <c r="I6" s="8">
        <v>1091</v>
      </c>
      <c r="J6" s="8">
        <v>1920</v>
      </c>
      <c r="K6" s="8">
        <v>205</v>
      </c>
      <c r="L6" s="8">
        <v>6747</v>
      </c>
      <c r="M6" s="8">
        <v>8065</v>
      </c>
      <c r="N6" s="8">
        <v>9532</v>
      </c>
      <c r="O6" s="8">
        <v>12446</v>
      </c>
      <c r="P6" s="8">
        <v>57</v>
      </c>
      <c r="Q6" s="8">
        <v>103</v>
      </c>
      <c r="R6" s="8">
        <v>28784</v>
      </c>
      <c r="S6" s="8">
        <v>27257</v>
      </c>
      <c r="T6" s="9">
        <f t="shared" si="0"/>
        <v>56041</v>
      </c>
    </row>
    <row r="7" spans="1:20" x14ac:dyDescent="0.3">
      <c r="A7" s="7" t="s">
        <v>17</v>
      </c>
      <c r="B7" s="8">
        <v>4652</v>
      </c>
      <c r="C7" s="8">
        <v>1961</v>
      </c>
      <c r="D7" s="8">
        <v>1662</v>
      </c>
      <c r="E7" s="8">
        <v>507</v>
      </c>
      <c r="F7" s="8">
        <v>2158</v>
      </c>
      <c r="G7" s="8">
        <v>936</v>
      </c>
      <c r="H7" s="8">
        <v>2077</v>
      </c>
      <c r="I7" s="8">
        <v>461</v>
      </c>
      <c r="J7" s="8">
        <v>2938</v>
      </c>
      <c r="K7" s="8">
        <v>139</v>
      </c>
      <c r="L7" s="8">
        <v>5609</v>
      </c>
      <c r="M7" s="8">
        <v>5898</v>
      </c>
      <c r="N7" s="8">
        <v>8854</v>
      </c>
      <c r="O7" s="8">
        <v>13083</v>
      </c>
      <c r="P7" s="8">
        <v>80</v>
      </c>
      <c r="Q7" s="8">
        <v>68</v>
      </c>
      <c r="R7" s="8">
        <v>28030</v>
      </c>
      <c r="S7" s="8">
        <v>23053</v>
      </c>
      <c r="T7" s="9">
        <f t="shared" si="0"/>
        <v>51083</v>
      </c>
    </row>
    <row r="8" spans="1:20" x14ac:dyDescent="0.3">
      <c r="A8" s="7" t="s">
        <v>18</v>
      </c>
      <c r="B8" s="8">
        <v>3045</v>
      </c>
      <c r="C8" s="8">
        <v>1052</v>
      </c>
      <c r="D8" s="8">
        <v>1830</v>
      </c>
      <c r="E8" s="8">
        <v>634</v>
      </c>
      <c r="F8" s="8">
        <v>2073</v>
      </c>
      <c r="G8" s="8">
        <v>505</v>
      </c>
      <c r="H8" s="8">
        <v>981</v>
      </c>
      <c r="I8" s="8">
        <v>184</v>
      </c>
      <c r="J8" s="8">
        <v>2316</v>
      </c>
      <c r="K8" s="8">
        <v>58</v>
      </c>
      <c r="L8" s="8">
        <v>4588</v>
      </c>
      <c r="M8" s="8">
        <v>5926</v>
      </c>
      <c r="N8" s="8">
        <v>9026</v>
      </c>
      <c r="O8" s="8">
        <v>11845</v>
      </c>
      <c r="P8" s="8">
        <v>44</v>
      </c>
      <c r="Q8" s="8">
        <v>23</v>
      </c>
      <c r="R8" s="8">
        <v>23903</v>
      </c>
      <c r="S8" s="8">
        <v>20227</v>
      </c>
      <c r="T8" s="9">
        <f t="shared" si="0"/>
        <v>44130</v>
      </c>
    </row>
    <row r="9" spans="1:20" x14ac:dyDescent="0.3">
      <c r="A9" s="7" t="s">
        <v>19</v>
      </c>
      <c r="B9" s="8">
        <v>2524</v>
      </c>
      <c r="C9" s="8">
        <v>499</v>
      </c>
      <c r="D9" s="8">
        <v>1730</v>
      </c>
      <c r="E9" s="8">
        <v>423</v>
      </c>
      <c r="F9" s="8">
        <v>1545</v>
      </c>
      <c r="G9" s="8">
        <v>272</v>
      </c>
      <c r="H9" s="8">
        <v>687</v>
      </c>
      <c r="I9" s="8">
        <v>58</v>
      </c>
      <c r="J9" s="8">
        <v>1822</v>
      </c>
      <c r="K9" s="8">
        <v>0</v>
      </c>
      <c r="L9" s="8">
        <v>3768</v>
      </c>
      <c r="M9" s="8">
        <v>3388</v>
      </c>
      <c r="N9" s="8">
        <v>8425</v>
      </c>
      <c r="O9" s="8">
        <v>10020</v>
      </c>
      <c r="P9" s="8">
        <v>23</v>
      </c>
      <c r="Q9" s="8">
        <v>12</v>
      </c>
      <c r="R9" s="8">
        <v>20524</v>
      </c>
      <c r="S9" s="8">
        <v>14672</v>
      </c>
      <c r="T9" s="9">
        <f t="shared" si="0"/>
        <v>35196</v>
      </c>
    </row>
    <row r="10" spans="1:20" x14ac:dyDescent="0.3">
      <c r="A10" s="7" t="s">
        <v>20</v>
      </c>
      <c r="B10" s="8">
        <v>1877</v>
      </c>
      <c r="C10" s="8">
        <v>157</v>
      </c>
      <c r="D10" s="8">
        <v>1181</v>
      </c>
      <c r="E10" s="8">
        <v>204</v>
      </c>
      <c r="F10" s="8">
        <v>1438</v>
      </c>
      <c r="G10" s="8">
        <v>303</v>
      </c>
      <c r="H10" s="8">
        <v>483</v>
      </c>
      <c r="I10" s="8">
        <v>61</v>
      </c>
      <c r="J10" s="8">
        <v>931</v>
      </c>
      <c r="K10" s="8">
        <v>23</v>
      </c>
      <c r="L10" s="8">
        <v>2716</v>
      </c>
      <c r="M10" s="8">
        <v>2061</v>
      </c>
      <c r="N10" s="8">
        <v>7925</v>
      </c>
      <c r="O10" s="8">
        <v>11289</v>
      </c>
      <c r="P10" s="8">
        <v>46</v>
      </c>
      <c r="Q10" s="8">
        <v>23</v>
      </c>
      <c r="R10" s="8">
        <v>16597</v>
      </c>
      <c r="S10" s="8">
        <v>14121</v>
      </c>
      <c r="T10" s="9">
        <f>R10+S10</f>
        <v>30718</v>
      </c>
    </row>
    <row r="11" spans="1:20" x14ac:dyDescent="0.3">
      <c r="A11" s="7" t="s">
        <v>21</v>
      </c>
      <c r="B11" s="8">
        <v>1243</v>
      </c>
      <c r="C11" s="8">
        <v>228</v>
      </c>
      <c r="D11" s="8">
        <v>429</v>
      </c>
      <c r="E11" s="8">
        <v>55</v>
      </c>
      <c r="F11" s="8">
        <v>845</v>
      </c>
      <c r="G11" s="8">
        <v>29</v>
      </c>
      <c r="H11" s="8">
        <v>416</v>
      </c>
      <c r="I11" s="8">
        <v>35</v>
      </c>
      <c r="J11" s="8">
        <v>403</v>
      </c>
      <c r="K11" s="8">
        <v>11</v>
      </c>
      <c r="L11" s="8">
        <v>2665</v>
      </c>
      <c r="M11" s="8">
        <v>1580</v>
      </c>
      <c r="N11" s="8">
        <v>9547</v>
      </c>
      <c r="O11" s="8">
        <v>10954</v>
      </c>
      <c r="P11" s="8">
        <v>45</v>
      </c>
      <c r="Q11" s="8">
        <v>11</v>
      </c>
      <c r="R11" s="8">
        <v>15593</v>
      </c>
      <c r="S11" s="8">
        <v>12903</v>
      </c>
      <c r="T11" s="9">
        <f t="shared" si="0"/>
        <v>28496</v>
      </c>
    </row>
    <row r="12" spans="1:20" x14ac:dyDescent="0.3">
      <c r="A12" s="7" t="s">
        <v>22</v>
      </c>
      <c r="B12" s="8">
        <v>479</v>
      </c>
      <c r="C12" s="8">
        <v>58</v>
      </c>
      <c r="D12" s="8">
        <v>348</v>
      </c>
      <c r="E12" s="8">
        <v>0</v>
      </c>
      <c r="F12" s="8">
        <v>178</v>
      </c>
      <c r="G12" s="8">
        <v>0</v>
      </c>
      <c r="H12" s="8">
        <v>127</v>
      </c>
      <c r="I12" s="8">
        <v>0</v>
      </c>
      <c r="J12" s="8">
        <v>122</v>
      </c>
      <c r="K12" s="8">
        <v>0</v>
      </c>
      <c r="L12" s="8">
        <v>1401</v>
      </c>
      <c r="M12" s="8">
        <v>705</v>
      </c>
      <c r="N12" s="8">
        <v>7628</v>
      </c>
      <c r="O12" s="8">
        <v>7456</v>
      </c>
      <c r="P12" s="8">
        <v>0</v>
      </c>
      <c r="Q12" s="8">
        <v>0</v>
      </c>
      <c r="R12" s="8">
        <v>10283</v>
      </c>
      <c r="S12" s="8">
        <v>8219</v>
      </c>
      <c r="T12" s="9">
        <f t="shared" si="0"/>
        <v>18502</v>
      </c>
    </row>
    <row r="13" spans="1:20" x14ac:dyDescent="0.3">
      <c r="A13" s="7" t="s">
        <v>23</v>
      </c>
      <c r="B13" s="8">
        <v>11</v>
      </c>
      <c r="C13" s="8">
        <v>0</v>
      </c>
      <c r="D13" s="8">
        <v>154</v>
      </c>
      <c r="E13" s="8">
        <v>0</v>
      </c>
      <c r="F13" s="8">
        <v>34</v>
      </c>
      <c r="G13" s="8">
        <v>0</v>
      </c>
      <c r="H13" s="8">
        <v>92</v>
      </c>
      <c r="I13" s="8">
        <v>0</v>
      </c>
      <c r="J13" s="8">
        <v>6</v>
      </c>
      <c r="K13" s="8">
        <v>0</v>
      </c>
      <c r="L13" s="8">
        <v>1550</v>
      </c>
      <c r="M13" s="8">
        <v>803</v>
      </c>
      <c r="N13" s="8">
        <v>7174</v>
      </c>
      <c r="O13" s="8">
        <v>4683</v>
      </c>
      <c r="P13" s="8">
        <v>0</v>
      </c>
      <c r="Q13" s="8">
        <v>0</v>
      </c>
      <c r="R13" s="8">
        <v>9021</v>
      </c>
      <c r="S13" s="8">
        <v>5486</v>
      </c>
      <c r="T13" s="9">
        <f t="shared" si="0"/>
        <v>14507</v>
      </c>
    </row>
    <row r="14" spans="1:20" x14ac:dyDescent="0.3">
      <c r="A14" s="7" t="s">
        <v>24</v>
      </c>
      <c r="B14" s="8">
        <v>0</v>
      </c>
      <c r="C14" s="8">
        <v>0</v>
      </c>
      <c r="D14" s="8">
        <v>14</v>
      </c>
      <c r="E14" s="8">
        <v>0</v>
      </c>
      <c r="F14" s="8">
        <v>77</v>
      </c>
      <c r="G14" s="8">
        <v>0</v>
      </c>
      <c r="H14" s="8">
        <v>23</v>
      </c>
      <c r="I14" s="8">
        <v>0</v>
      </c>
      <c r="J14" s="8">
        <v>0</v>
      </c>
      <c r="K14" s="8">
        <v>0</v>
      </c>
      <c r="L14" s="8">
        <v>313</v>
      </c>
      <c r="M14" s="8">
        <v>106</v>
      </c>
      <c r="N14" s="8">
        <v>4294</v>
      </c>
      <c r="O14" s="8">
        <v>3389</v>
      </c>
      <c r="P14" s="8">
        <v>0</v>
      </c>
      <c r="Q14" s="8">
        <v>0</v>
      </c>
      <c r="R14" s="8">
        <v>4721</v>
      </c>
      <c r="S14" s="8">
        <v>3495</v>
      </c>
      <c r="T14" s="9">
        <f t="shared" si="0"/>
        <v>8216</v>
      </c>
    </row>
    <row r="15" spans="1:20" x14ac:dyDescent="0.3">
      <c r="A15" s="7" t="s">
        <v>25</v>
      </c>
      <c r="B15" s="8">
        <v>0</v>
      </c>
      <c r="C15" s="8">
        <v>0</v>
      </c>
      <c r="D15" s="8">
        <v>34</v>
      </c>
      <c r="E15" s="8">
        <v>0</v>
      </c>
      <c r="F15" s="8">
        <v>0</v>
      </c>
      <c r="G15" s="8">
        <v>0</v>
      </c>
      <c r="H15" s="8">
        <v>0</v>
      </c>
      <c r="I15" s="8">
        <v>0</v>
      </c>
      <c r="J15" s="8">
        <v>0</v>
      </c>
      <c r="K15" s="8">
        <v>0</v>
      </c>
      <c r="L15" s="8">
        <v>427</v>
      </c>
      <c r="M15" s="8">
        <v>49</v>
      </c>
      <c r="N15" s="8">
        <v>2835</v>
      </c>
      <c r="O15" s="8">
        <v>1343</v>
      </c>
      <c r="P15" s="8">
        <v>0</v>
      </c>
      <c r="Q15" s="8">
        <v>0</v>
      </c>
      <c r="R15" s="8">
        <v>3296</v>
      </c>
      <c r="S15" s="8">
        <v>1392</v>
      </c>
      <c r="T15" s="9">
        <f t="shared" si="0"/>
        <v>4688</v>
      </c>
    </row>
    <row r="16" spans="1:20" x14ac:dyDescent="0.3">
      <c r="A16" s="7" t="s">
        <v>26</v>
      </c>
      <c r="B16" s="8">
        <v>0</v>
      </c>
      <c r="C16" s="8">
        <v>0</v>
      </c>
      <c r="D16" s="8">
        <v>0</v>
      </c>
      <c r="E16" s="8">
        <v>0</v>
      </c>
      <c r="F16" s="8">
        <v>0</v>
      </c>
      <c r="G16" s="8">
        <v>0</v>
      </c>
      <c r="H16" s="8">
        <v>0</v>
      </c>
      <c r="I16" s="8">
        <v>0</v>
      </c>
      <c r="J16" s="8">
        <v>0</v>
      </c>
      <c r="K16" s="8">
        <v>0</v>
      </c>
      <c r="L16" s="8">
        <v>411</v>
      </c>
      <c r="M16" s="8">
        <v>14</v>
      </c>
      <c r="N16" s="8">
        <v>1448</v>
      </c>
      <c r="O16" s="8">
        <v>518</v>
      </c>
      <c r="P16" s="8">
        <v>0</v>
      </c>
      <c r="Q16" s="8">
        <v>0</v>
      </c>
      <c r="R16" s="8">
        <v>1859</v>
      </c>
      <c r="S16" s="8">
        <v>532</v>
      </c>
      <c r="T16" s="9">
        <f t="shared" si="0"/>
        <v>2391</v>
      </c>
    </row>
    <row r="17" spans="1:20" x14ac:dyDescent="0.3">
      <c r="A17" s="7" t="s">
        <v>27</v>
      </c>
      <c r="B17" s="8">
        <v>0</v>
      </c>
      <c r="C17" s="8">
        <v>0</v>
      </c>
      <c r="D17" s="8">
        <v>0</v>
      </c>
      <c r="E17" s="8">
        <v>0</v>
      </c>
      <c r="F17" s="8">
        <v>0</v>
      </c>
      <c r="G17" s="8">
        <v>0</v>
      </c>
      <c r="H17" s="8">
        <v>0</v>
      </c>
      <c r="I17" s="8">
        <v>0</v>
      </c>
      <c r="J17" s="8">
        <v>0</v>
      </c>
      <c r="K17" s="8">
        <v>0</v>
      </c>
      <c r="L17" s="8">
        <v>101</v>
      </c>
      <c r="M17" s="8">
        <v>0</v>
      </c>
      <c r="N17" s="8">
        <v>596</v>
      </c>
      <c r="O17" s="8">
        <v>245</v>
      </c>
      <c r="P17" s="8">
        <v>0</v>
      </c>
      <c r="Q17" s="8">
        <v>0</v>
      </c>
      <c r="R17" s="8">
        <v>697</v>
      </c>
      <c r="S17" s="8">
        <v>245</v>
      </c>
      <c r="T17" s="9">
        <f t="shared" si="0"/>
        <v>942</v>
      </c>
    </row>
    <row r="18" spans="1:20" x14ac:dyDescent="0.3">
      <c r="A18" s="7" t="s">
        <v>28</v>
      </c>
      <c r="B18" s="8">
        <v>0</v>
      </c>
      <c r="C18" s="8">
        <v>0</v>
      </c>
      <c r="D18" s="8">
        <v>0</v>
      </c>
      <c r="E18" s="8">
        <v>0</v>
      </c>
      <c r="F18" s="8">
        <v>0</v>
      </c>
      <c r="G18" s="8">
        <v>0</v>
      </c>
      <c r="H18" s="8">
        <v>0</v>
      </c>
      <c r="I18" s="8">
        <v>0</v>
      </c>
      <c r="J18" s="8">
        <v>0</v>
      </c>
      <c r="K18" s="8">
        <v>0</v>
      </c>
      <c r="L18" s="8">
        <v>0</v>
      </c>
      <c r="M18" s="8">
        <v>6</v>
      </c>
      <c r="N18" s="8">
        <v>373</v>
      </c>
      <c r="O18" s="8">
        <v>0</v>
      </c>
      <c r="P18" s="8">
        <v>0</v>
      </c>
      <c r="Q18" s="8">
        <v>0</v>
      </c>
      <c r="R18" s="8">
        <v>373</v>
      </c>
      <c r="S18" s="8">
        <v>6</v>
      </c>
      <c r="T18" s="9">
        <f t="shared" si="0"/>
        <v>379</v>
      </c>
    </row>
    <row r="19" spans="1:20" x14ac:dyDescent="0.3">
      <c r="A19" s="10" t="s">
        <v>10</v>
      </c>
      <c r="B19" s="11">
        <v>19087</v>
      </c>
      <c r="C19" s="11">
        <v>8359</v>
      </c>
      <c r="D19" s="11">
        <v>8956</v>
      </c>
      <c r="E19" s="11">
        <v>3050</v>
      </c>
      <c r="F19" s="11">
        <v>12100</v>
      </c>
      <c r="G19" s="11">
        <v>4421</v>
      </c>
      <c r="H19" s="11">
        <v>9888</v>
      </c>
      <c r="I19" s="11">
        <v>2498</v>
      </c>
      <c r="J19" s="11">
        <v>10858</v>
      </c>
      <c r="K19" s="11">
        <v>710</v>
      </c>
      <c r="L19" s="11">
        <v>33092</v>
      </c>
      <c r="M19" s="11">
        <v>33443</v>
      </c>
      <c r="N19" s="11">
        <v>88099</v>
      </c>
      <c r="O19" s="11">
        <v>100730</v>
      </c>
      <c r="P19" s="11">
        <v>306</v>
      </c>
      <c r="Q19" s="11">
        <v>274</v>
      </c>
      <c r="R19" s="11">
        <v>182387</v>
      </c>
      <c r="S19" s="11">
        <v>153483</v>
      </c>
      <c r="T19" s="11">
        <f t="shared" si="0"/>
        <v>335870</v>
      </c>
    </row>
    <row r="20" spans="1:20" x14ac:dyDescent="0.3">
      <c r="A20" s="12" t="s">
        <v>29</v>
      </c>
    </row>
  </sheetData>
  <mergeCells count="11">
    <mergeCell ref="J2:K2"/>
    <mergeCell ref="A2:A3"/>
    <mergeCell ref="B2:C2"/>
    <mergeCell ref="D2:E2"/>
    <mergeCell ref="F2:G2"/>
    <mergeCell ref="H2:I2"/>
    <mergeCell ref="L2:M2"/>
    <mergeCell ref="N2:O2"/>
    <mergeCell ref="P2:Q2"/>
    <mergeCell ref="R2:S2"/>
    <mergeCell ref="T2:T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table 4.8</vt:lpstr>
      <vt:lpstr>'table 4.8'!Print_Titles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NTSW</dc:creator>
  <cp:lastModifiedBy>NTSW</cp:lastModifiedBy>
  <dcterms:created xsi:type="dcterms:W3CDTF">2014-08-11T14:26:24Z</dcterms:created>
  <dcterms:modified xsi:type="dcterms:W3CDTF">2014-08-15T04:23:41Z</dcterms:modified>
</cp:coreProperties>
</file>